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S:\CALIDAD 31-01-13\12. ASESORAMIENTO\12.5.b APOYO IMPLANTACIÓN  PROGRAMA TRÉBOL\NIVEL 4 - MATERIALES\web\"/>
    </mc:Choice>
  </mc:AlternateContent>
  <xr:revisionPtr revIDLastSave="0" documentId="13_ncr:1_{6C83F441-C95D-40A7-BE68-E6576D0ED398}" xr6:coauthVersionLast="47" xr6:coauthVersionMax="47" xr10:uidLastSave="{00000000-0000-0000-0000-000000000000}"/>
  <bookViews>
    <workbookView xWindow="28680" yWindow="-120" windowWidth="29040" windowHeight="15840" xr2:uid="{00000000-000D-0000-FFFF-FFFF00000000}"/>
  </bookViews>
  <sheets>
    <sheet name="Hoja1" sheetId="2" r:id="rId1"/>
    <sheet name="Hoja2" sheetId="1" r:id="rId2"/>
    <sheet name="Hoja3" sheetId="3" r:id="rId3"/>
    <sheet name="Hoja4" sheetId="4" r:id="rId4"/>
    <sheet name="Hoja5" sheetId="5" r:id="rId5"/>
    <sheet name="Hoja6" sheetId="6" r:id="rId6"/>
    <sheet name="Hoja7" sheetId="7" r:id="rId7"/>
    <sheet name="Hoja8" sheetId="8" r:id="rId8"/>
    <sheet name="Hoja9" sheetId="9" r:id="rId9"/>
    <sheet name="Hoja10"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0" l="1"/>
  <c r="F15" i="10"/>
  <c r="F14" i="10"/>
  <c r="F13" i="10"/>
  <c r="F12" i="10"/>
  <c r="F11" i="10"/>
  <c r="F10" i="10"/>
  <c r="F9" i="10"/>
  <c r="F8" i="10"/>
  <c r="F7" i="10"/>
  <c r="F6" i="10"/>
  <c r="F5" i="10"/>
  <c r="F16" i="9"/>
  <c r="F15" i="9"/>
  <c r="F14" i="9"/>
  <c r="F13" i="9"/>
  <c r="F12" i="9"/>
  <c r="F11" i="9"/>
  <c r="F10" i="9"/>
  <c r="F9" i="9"/>
  <c r="F8" i="9"/>
  <c r="F7" i="9"/>
  <c r="F6" i="9"/>
  <c r="F5" i="9"/>
  <c r="F16" i="8"/>
  <c r="F15" i="8"/>
  <c r="F14" i="8"/>
  <c r="F13" i="8"/>
  <c r="F12" i="8"/>
  <c r="F11" i="8"/>
  <c r="F10" i="8"/>
  <c r="F9" i="8"/>
  <c r="F8" i="8"/>
  <c r="F7" i="8"/>
  <c r="F6" i="8"/>
  <c r="F5" i="8"/>
  <c r="F16" i="7"/>
  <c r="F15" i="7"/>
  <c r="F14" i="7"/>
  <c r="F13" i="7"/>
  <c r="F12" i="7"/>
  <c r="F11" i="7"/>
  <c r="F10" i="7"/>
  <c r="F9" i="7"/>
  <c r="F8" i="7"/>
  <c r="F7" i="7"/>
  <c r="F6" i="7"/>
  <c r="F5" i="7"/>
  <c r="F16" i="6"/>
  <c r="F15" i="6"/>
  <c r="F14" i="6"/>
  <c r="F13" i="6"/>
  <c r="F12" i="6"/>
  <c r="F11" i="6"/>
  <c r="F10" i="6"/>
  <c r="F9" i="6"/>
  <c r="F8" i="6"/>
  <c r="F7" i="6"/>
  <c r="F6" i="6"/>
  <c r="F5" i="6"/>
  <c r="F16" i="5"/>
  <c r="F15" i="5"/>
  <c r="F14" i="5"/>
  <c r="F13" i="5"/>
  <c r="F12" i="5"/>
  <c r="F11" i="5"/>
  <c r="F10" i="5"/>
  <c r="F9" i="5"/>
  <c r="F8" i="5"/>
  <c r="F7" i="5"/>
  <c r="F6" i="5"/>
  <c r="F5" i="5"/>
  <c r="F16" i="4"/>
  <c r="F15" i="4"/>
  <c r="F14" i="4"/>
  <c r="F13" i="4"/>
  <c r="F12" i="4"/>
  <c r="F11" i="4"/>
  <c r="F10" i="4"/>
  <c r="F9" i="4"/>
  <c r="F8" i="4"/>
  <c r="F7" i="4"/>
  <c r="F6" i="4"/>
  <c r="F5" i="4"/>
  <c r="F16" i="3"/>
  <c r="F15" i="3"/>
  <c r="F14" i="3"/>
  <c r="F13" i="3"/>
  <c r="F12" i="3"/>
  <c r="F11" i="3"/>
  <c r="F10" i="3"/>
  <c r="F9" i="3"/>
  <c r="F8" i="3"/>
  <c r="F7" i="3"/>
  <c r="F6" i="3"/>
  <c r="F5" i="3"/>
  <c r="F6" i="1"/>
  <c r="F7" i="1"/>
  <c r="F8" i="1"/>
  <c r="F9" i="1"/>
  <c r="F10" i="1"/>
  <c r="F11" i="1"/>
  <c r="F12" i="1"/>
  <c r="F13" i="1"/>
  <c r="F14" i="1"/>
  <c r="F15" i="1"/>
  <c r="F16" i="1"/>
  <c r="F5" i="1"/>
  <c r="F17" i="3" l="1"/>
  <c r="F17" i="4"/>
  <c r="F17" i="5"/>
  <c r="F17" i="6"/>
  <c r="F17" i="7"/>
  <c r="F17" i="8"/>
  <c r="F17" i="9"/>
  <c r="F17" i="10"/>
  <c r="F17" i="1"/>
  <c r="K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1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2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3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4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5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6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7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8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Ana de Toro</author>
  </authors>
  <commentList>
    <comment ref="E1" authorId="0" shapeId="0" xr:uid="{00000000-0006-0000-0900-000001000000}">
      <text>
        <r>
          <rPr>
            <b/>
            <sz val="9"/>
            <color indexed="81"/>
            <rFont val="Tahoma"/>
            <family val="2"/>
          </rPr>
          <t>Ana de Toro:</t>
        </r>
        <r>
          <rPr>
            <sz val="9"/>
            <color indexed="81"/>
            <rFont val="Tahoma"/>
            <family val="2"/>
          </rPr>
          <t xml:space="preserve">
SI NO CONOCES LA DISTANCIA DE TU DOMICILIO, PINCHA AQUÍ. 
</t>
        </r>
      </text>
    </comment>
  </commentList>
</comments>
</file>

<file path=xl/sharedStrings.xml><?xml version="1.0" encoding="utf-8"?>
<sst xmlns="http://schemas.openxmlformats.org/spreadsheetml/2006/main" count="276" uniqueCount="26">
  <si>
    <t>Turismo  gasóleo</t>
  </si>
  <si>
    <t>Turismo  gasolina</t>
  </si>
  <si>
    <t>Turismo híbrido</t>
  </si>
  <si>
    <t>Motocicleta</t>
  </si>
  <si>
    <t>Bus mixto</t>
  </si>
  <si>
    <t>Bus Urbano</t>
  </si>
  <si>
    <t>Tren tipo Avant</t>
  </si>
  <si>
    <t>Bici+tren</t>
  </si>
  <si>
    <t>Acceso al cálculo de la distancia</t>
  </si>
  <si>
    <t>Tren Regional Rabanales</t>
  </si>
  <si>
    <t>A pie</t>
  </si>
  <si>
    <t>En Bicicleta</t>
  </si>
  <si>
    <t>Patinete</t>
  </si>
  <si>
    <t>FACTOR</t>
  </si>
  <si>
    <t>MEDIO TRANSPORTE</t>
  </si>
  <si>
    <t>HUELLA/ PERSONA/AÑO</t>
  </si>
  <si>
    <t xml:space="preserve">PARA EL CÁLCULO DE LA HUELLA DE CARBONO ANUAL ASOCIADA AL TRANSPORTE DE LOS MIEMBROS DE LA UNIDAD SE CUMPLIMENTARÁ UNA PESTAÑA POR CADA MIEMBRO. </t>
  </si>
  <si>
    <t>DISTANCIA RECORRIDA</t>
  </si>
  <si>
    <t>OCUPACIÓN DEL VEHÍCULO</t>
  </si>
  <si>
    <r>
      <t xml:space="preserve">PARA COMENZAR A CALCULAR, CADA MIEMBRO ELEGIRÁ EL MODO DE TRANSPORTE MÁS HABITUAL EN SUS TRASLADOS AL CENTRO, CUMPLIMENTANDO LA </t>
    </r>
    <r>
      <rPr>
        <b/>
        <sz val="14"/>
        <color theme="1"/>
        <rFont val="Calibri"/>
        <family val="2"/>
        <scheme val="minor"/>
      </rPr>
      <t>DISTANCIA</t>
    </r>
    <r>
      <rPr>
        <sz val="14"/>
        <color theme="1"/>
        <rFont val="Calibri"/>
        <family val="2"/>
        <scheme val="minor"/>
      </rPr>
      <t xml:space="preserve"> RECORRIDA EN ÉL. LA CALCULADORA TIENE EN CUENTA SI EL USUARIO UTILIZA MÁS DE UN MEDIO DE TRANSPORTE EN UN MISMO TRAYECTO (INTERMODALIDAD), SÓLO TIENES QUE CUMPLIMENTAR LAS DISTANCIAS QUE CUBRES CON CADA UNO DE ELLOS.</t>
    </r>
  </si>
  <si>
    <t>SI NO CONOCES LA DISTANCIA DE TU DOMICILIO AL CENTRO DE TRABAJO, PUEDES USAR EL ENLACE AL GOOGLE MAPS QUE TE FACILITAMOS. PINCHA CON EL BOTÓN DERECHO EN TU DOMICILIO, ELIGE "RUTA DESDE AQUÍ", PINCHA EN TU LUGAR DE TRABAJO Y PULSA "RUTA HASTA AQUÍ". LA DISTANCIA QUE APARECE ES LA QUE DEBERÁN INTRIDUCIR EN LA TABLA.</t>
  </si>
  <si>
    <t>POR DEFECTO LA OCUPACIÓN DEL VEHÍCULO APARECE COMO 1, SI ERES USUARIO DE TURISMO Y EN ÉL VAIS MÁS DE UNA PERSONA, INDICA EL NÚMERO DE OCUPANTES EN EL CAMPO "OCUPACIÓN"</t>
  </si>
  <si>
    <t>EL SISTEMA CALCULARÁ EL SUMATORIO DE HUELLA CORRESPONDIENTE AL TRANSPORTE DE IDA Y VUELTA DE TODOS LOS DÍAS LABORABLES Y TODOS LOS MIEMBROS DE LA UNIDAD EN UN AÑO.</t>
  </si>
  <si>
    <r>
      <t>t CO</t>
    </r>
    <r>
      <rPr>
        <b/>
        <vertAlign val="subscript"/>
        <sz val="16"/>
        <rFont val="Calibri"/>
        <family val="2"/>
        <scheme val="minor"/>
      </rPr>
      <t>2</t>
    </r>
  </si>
  <si>
    <r>
      <t>kg CO</t>
    </r>
    <r>
      <rPr>
        <b/>
        <vertAlign val="subscript"/>
        <sz val="10"/>
        <color theme="0"/>
        <rFont val="Calibri"/>
        <family val="2"/>
        <scheme val="minor"/>
      </rPr>
      <t>2</t>
    </r>
    <r>
      <rPr>
        <b/>
        <sz val="10"/>
        <color theme="0"/>
        <rFont val="Calibri"/>
        <family val="2"/>
        <scheme val="minor"/>
      </rPr>
      <t>/km</t>
    </r>
  </si>
  <si>
    <r>
      <t>kg CO</t>
    </r>
    <r>
      <rPr>
        <b/>
        <vertAlign val="subscript"/>
        <sz val="10"/>
        <color theme="0"/>
        <rFont val="Calibri"/>
        <family val="2"/>
        <scheme val="minor"/>
      </rPr>
      <t>2</t>
    </r>
    <r>
      <rPr>
        <b/>
        <sz val="10"/>
        <color theme="0"/>
        <rFont val="Calibri"/>
        <family val="2"/>
        <scheme val="minor"/>
      </rPr>
      <t>/km/persona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</si>
</sst>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00\ _€_-;\-* #,##0.0000\ _€_-;_-* &quot;-&quot;??\ _€_-;_-@_-"/>
    <numFmt numFmtId="166" formatCode="_-* #,##0.000\ _€_-;\-* #,##0.000\ _€_-;_-* &quot;-&quot;??\ _€_-;_-@_-"/>
    <numFmt numFmtId="167" formatCode="_-* #,##0.0000\ _€_-;\-* #,##0.0000\ _€_-;_-* &quot;-&quot;????\ _€_-;_-@_-"/>
  </numFmts>
  <fonts count="14" x14ac:knownFonts="1">
    <font>
      <sz val="11"/>
      <color theme="1"/>
      <name val="Calibri"/>
      <family val="2"/>
      <scheme val="minor"/>
    </font>
    <font>
      <sz val="11"/>
      <color theme="1"/>
      <name val="Calibri"/>
      <family val="2"/>
      <scheme val="minor"/>
    </font>
    <font>
      <u/>
      <sz val="11"/>
      <color theme="10"/>
      <name val="Calibri"/>
      <family val="2"/>
    </font>
    <font>
      <b/>
      <sz val="11"/>
      <color theme="0"/>
      <name val="Calibri"/>
      <family val="2"/>
      <scheme val="minor"/>
    </font>
    <font>
      <sz val="9"/>
      <color indexed="81"/>
      <name val="Tahoma"/>
      <family val="2"/>
    </font>
    <font>
      <b/>
      <sz val="9"/>
      <color indexed="81"/>
      <name val="Tahoma"/>
      <family val="2"/>
    </font>
    <font>
      <sz val="14"/>
      <color theme="1"/>
      <name val="Calibri"/>
      <family val="2"/>
      <scheme val="minor"/>
    </font>
    <font>
      <b/>
      <sz val="10"/>
      <color theme="0"/>
      <name val="Calibri"/>
      <family val="2"/>
      <scheme val="minor"/>
    </font>
    <font>
      <b/>
      <sz val="12"/>
      <color theme="0"/>
      <name val="Calibri"/>
      <family val="2"/>
      <scheme val="minor"/>
    </font>
    <font>
      <b/>
      <sz val="14"/>
      <color theme="1"/>
      <name val="Calibri"/>
      <family val="2"/>
      <scheme val="minor"/>
    </font>
    <font>
      <b/>
      <sz val="16"/>
      <color theme="1"/>
      <name val="Calibri"/>
      <family val="2"/>
      <scheme val="minor"/>
    </font>
    <font>
      <b/>
      <sz val="16"/>
      <name val="Calibri"/>
      <family val="2"/>
      <scheme val="minor"/>
    </font>
    <font>
      <b/>
      <vertAlign val="subscript"/>
      <sz val="16"/>
      <name val="Calibri"/>
      <family val="2"/>
      <scheme val="minor"/>
    </font>
    <font>
      <b/>
      <vertAlign val="subscript"/>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28678"/>
        <bgColor indexed="64"/>
      </patternFill>
    </fill>
    <fill>
      <patternFill patternType="solid">
        <fgColor theme="0" tint="-0.14999847407452621"/>
        <bgColor indexed="64"/>
      </patternFill>
    </fill>
  </fills>
  <borders count="1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medium">
        <color theme="0"/>
      </bottom>
      <diagonal/>
    </border>
    <border>
      <left/>
      <right style="thin">
        <color theme="0"/>
      </right>
      <top style="thin">
        <color theme="0"/>
      </top>
      <bottom style="medium">
        <color theme="0"/>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diagonal/>
    </border>
    <border>
      <left style="hair">
        <color rgb="FF328678"/>
      </left>
      <right style="hair">
        <color rgb="FF328678"/>
      </right>
      <top style="hair">
        <color rgb="FF328678"/>
      </top>
      <bottom style="hair">
        <color rgb="FF328678"/>
      </bottom>
      <diagonal/>
    </border>
    <border>
      <left style="medium">
        <color theme="0"/>
      </left>
      <right/>
      <top style="medium">
        <color theme="0"/>
      </top>
      <bottom style="medium">
        <color theme="0"/>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34">
    <xf numFmtId="0" fontId="0" fillId="0" borderId="0" xfId="0"/>
    <xf numFmtId="0" fontId="0" fillId="0" borderId="1" xfId="0" applyBorder="1"/>
    <xf numFmtId="0" fontId="0" fillId="0" borderId="2" xfId="0" applyBorder="1"/>
    <xf numFmtId="0" fontId="0" fillId="0" borderId="4" xfId="0" applyBorder="1"/>
    <xf numFmtId="0" fontId="0" fillId="0" borderId="5" xfId="0" applyBorder="1"/>
    <xf numFmtId="0" fontId="0" fillId="0" borderId="1" xfId="0" applyBorder="1" applyAlignment="1">
      <alignment horizontal="center" vertical="center" wrapText="1"/>
    </xf>
    <xf numFmtId="0" fontId="0" fillId="0" borderId="1" xfId="0" applyBorder="1" applyAlignment="1">
      <alignment vertical="center" wrapText="1"/>
    </xf>
    <xf numFmtId="0" fontId="0" fillId="3" borderId="0" xfId="0" applyFill="1" applyBorder="1"/>
    <xf numFmtId="0" fontId="7" fillId="3" borderId="3" xfId="0" applyFont="1" applyFill="1" applyBorder="1" applyAlignment="1">
      <alignment vertical="center"/>
    </xf>
    <xf numFmtId="165" fontId="7" fillId="3" borderId="3" xfId="0" applyNumberFormat="1" applyFont="1" applyFill="1" applyBorder="1" applyAlignment="1">
      <alignment vertical="center"/>
    </xf>
    <xf numFmtId="165" fontId="7" fillId="3" borderId="3" xfId="1" applyNumberFormat="1" applyFont="1" applyFill="1" applyBorder="1" applyAlignment="1">
      <alignment horizontal="center" vertical="center"/>
    </xf>
    <xf numFmtId="166" fontId="7" fillId="3" borderId="3" xfId="1" applyNumberFormat="1" applyFont="1" applyFill="1" applyBorder="1" applyAlignment="1">
      <alignment horizontal="center" vertical="center"/>
    </xf>
    <xf numFmtId="0" fontId="3" fillId="3" borderId="4" xfId="0" applyFont="1" applyFill="1" applyBorder="1" applyAlignment="1">
      <alignment horizontal="center" vertical="center" wrapText="1"/>
    </xf>
    <xf numFmtId="0" fontId="6" fillId="3" borderId="0" xfId="0" applyFont="1" applyFill="1" applyBorder="1" applyAlignment="1">
      <alignment vertical="center" wrapText="1"/>
    </xf>
    <xf numFmtId="0" fontId="6" fillId="3" borderId="0" xfId="0" applyFont="1" applyFill="1" applyBorder="1"/>
    <xf numFmtId="0" fontId="7" fillId="3" borderId="12" xfId="0" applyFont="1" applyFill="1" applyBorder="1" applyAlignment="1">
      <alignment horizontal="left" vertical="center"/>
    </xf>
    <xf numFmtId="0" fontId="0" fillId="0" borderId="11" xfId="0" applyBorder="1"/>
    <xf numFmtId="2" fontId="8" fillId="3" borderId="5" xfId="0" applyNumberFormat="1" applyFont="1" applyFill="1" applyBorder="1" applyProtection="1">
      <protection hidden="1"/>
    </xf>
    <xf numFmtId="167" fontId="0" fillId="3" borderId="11" xfId="0" applyNumberFormat="1" applyFill="1" applyBorder="1"/>
    <xf numFmtId="0" fontId="6" fillId="2" borderId="0"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164" fontId="10" fillId="2" borderId="13" xfId="1" applyFont="1" applyFill="1" applyBorder="1" applyAlignment="1">
      <alignment horizontal="center" vertical="center" wrapText="1"/>
    </xf>
    <xf numFmtId="164" fontId="10" fillId="2" borderId="15" xfId="1" applyFont="1" applyFill="1" applyBorder="1" applyAlignment="1">
      <alignment horizontal="center" vertical="center" wrapText="1"/>
    </xf>
    <xf numFmtId="164" fontId="10" fillId="2" borderId="17" xfId="1" applyFont="1" applyFill="1" applyBorder="1" applyAlignment="1">
      <alignment horizontal="center" vertical="center" wrapText="1"/>
    </xf>
    <xf numFmtId="0" fontId="6" fillId="2" borderId="0" xfId="0" applyFont="1" applyFill="1" applyBorder="1" applyAlignment="1">
      <alignment horizontal="left" wrapText="1"/>
    </xf>
    <xf numFmtId="0" fontId="2" fillId="4" borderId="1" xfId="2" applyFill="1" applyBorder="1" applyAlignment="1" applyProtection="1">
      <alignment horizontal="center" vertical="center" wrapText="1"/>
    </xf>
    <xf numFmtId="0" fontId="2" fillId="4" borderId="2" xfId="2" applyFill="1" applyBorder="1" applyAlignment="1" applyProtection="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8"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center" wrapText="1"/>
    </xf>
  </cellXfs>
  <cellStyles count="3">
    <cellStyle name="Hipervínculo" xfId="2" builtinId="8"/>
    <cellStyle name="Millares" xfId="1" builtinId="3"/>
    <cellStyle name="Normal" xfId="0" builtinId="0"/>
  </cellStyles>
  <dxfs count="0"/>
  <tableStyles count="0" defaultTableStyle="TableStyleMedium9" defaultPivotStyle="PivotStyleLight16"/>
  <colors>
    <mruColors>
      <color rgb="FF328678"/>
      <color rgb="FF9BD9CF"/>
      <color rgb="FFE3FDCF"/>
      <color rgb="FFCC0066"/>
      <color rgb="FF799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google.com/maps/@37.891534,-4.7844853,13z"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ogle.com/maps/@37.891534,-4.7844853,13z"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google.com/maps/@37.891534,-4.7844853,13z"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google.com/maps/@37.891534,-4.7844853,13z"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google.com/maps/@37.891534,-4.7844853,13z"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google.com/maps/@37.891534,-4.7844853,13z"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google.com/maps/@37.891534,-4.7844853,13z"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google.com/maps/@37.891534,-4.7844853,13z"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google.com/maps/@37.891534,-4.7844853,13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9"/>
  <sheetViews>
    <sheetView tabSelected="1" zoomScaleNormal="100" workbookViewId="0">
      <selection activeCell="C4" sqref="C4:L6"/>
    </sheetView>
  </sheetViews>
  <sheetFormatPr baseColWidth="10" defaultRowHeight="18.75" x14ac:dyDescent="0.3"/>
  <cols>
    <col min="1" max="2" width="11.42578125" style="7"/>
    <col min="3" max="8" width="11.42578125" style="14"/>
    <col min="9" max="9" width="13.28515625" style="14" customWidth="1"/>
    <col min="10" max="12" width="11.42578125" style="14"/>
    <col min="13" max="16384" width="11.42578125" style="7"/>
  </cols>
  <sheetData>
    <row r="1" spans="3:16" ht="15.75" customHeight="1" x14ac:dyDescent="0.3"/>
    <row r="2" spans="3:16" ht="15.75" customHeight="1" x14ac:dyDescent="0.3"/>
    <row r="3" spans="3:16" ht="15.75" customHeight="1" x14ac:dyDescent="0.3"/>
    <row r="4" spans="3:16" ht="15.75" customHeight="1" x14ac:dyDescent="0.25">
      <c r="C4" s="19" t="s">
        <v>16</v>
      </c>
      <c r="D4" s="19"/>
      <c r="E4" s="19"/>
      <c r="F4" s="19"/>
      <c r="G4" s="19"/>
      <c r="H4" s="19"/>
      <c r="I4" s="19"/>
      <c r="J4" s="19"/>
      <c r="K4" s="19"/>
      <c r="L4" s="19"/>
    </row>
    <row r="5" spans="3:16" ht="15.75" customHeight="1" x14ac:dyDescent="0.25">
      <c r="C5" s="19"/>
      <c r="D5" s="19"/>
      <c r="E5" s="19"/>
      <c r="F5" s="19"/>
      <c r="G5" s="19"/>
      <c r="H5" s="19"/>
      <c r="I5" s="19"/>
      <c r="J5" s="19"/>
      <c r="K5" s="19"/>
      <c r="L5" s="19"/>
    </row>
    <row r="6" spans="3:16" ht="15.75" customHeight="1" x14ac:dyDescent="0.25">
      <c r="C6" s="19"/>
      <c r="D6" s="19"/>
      <c r="E6" s="19"/>
      <c r="F6" s="19"/>
      <c r="G6" s="19"/>
      <c r="H6" s="19"/>
      <c r="I6" s="19"/>
      <c r="J6" s="19"/>
      <c r="K6" s="19"/>
      <c r="L6" s="19"/>
    </row>
    <row r="7" spans="3:16" ht="15.75" customHeight="1" x14ac:dyDescent="0.25">
      <c r="C7" s="13"/>
      <c r="D7" s="13"/>
      <c r="E7" s="13"/>
      <c r="F7" s="13"/>
      <c r="G7" s="13"/>
      <c r="H7" s="13"/>
      <c r="I7" s="13"/>
      <c r="J7" s="13"/>
      <c r="K7" s="13"/>
      <c r="L7" s="13"/>
      <c r="M7" s="13"/>
    </row>
    <row r="8" spans="3:16" ht="15.75" customHeight="1" x14ac:dyDescent="0.25">
      <c r="C8" s="19" t="s">
        <v>19</v>
      </c>
      <c r="D8" s="19"/>
      <c r="E8" s="19"/>
      <c r="F8" s="19"/>
      <c r="G8" s="19"/>
      <c r="H8" s="19"/>
      <c r="I8" s="19"/>
      <c r="J8" s="19"/>
      <c r="K8" s="19"/>
      <c r="L8" s="19"/>
    </row>
    <row r="9" spans="3:16" ht="15.75" customHeight="1" x14ac:dyDescent="0.25">
      <c r="C9" s="19"/>
      <c r="D9" s="19"/>
      <c r="E9" s="19"/>
      <c r="F9" s="19"/>
      <c r="G9" s="19"/>
      <c r="H9" s="19"/>
      <c r="I9" s="19"/>
      <c r="J9" s="19"/>
      <c r="K9" s="19"/>
      <c r="L9" s="19"/>
    </row>
    <row r="10" spans="3:16" ht="15.75" customHeight="1" x14ac:dyDescent="0.25">
      <c r="C10" s="19"/>
      <c r="D10" s="19"/>
      <c r="E10" s="19"/>
      <c r="F10" s="19"/>
      <c r="G10" s="19"/>
      <c r="H10" s="19"/>
      <c r="I10" s="19"/>
      <c r="J10" s="19"/>
      <c r="K10" s="19"/>
      <c r="L10" s="19"/>
    </row>
    <row r="11" spans="3:16" ht="15.75" customHeight="1" x14ac:dyDescent="0.25">
      <c r="C11" s="19"/>
      <c r="D11" s="19"/>
      <c r="E11" s="19"/>
      <c r="F11" s="19"/>
      <c r="G11" s="19"/>
      <c r="H11" s="19"/>
      <c r="I11" s="19"/>
      <c r="J11" s="19"/>
      <c r="K11" s="19"/>
      <c r="L11" s="19"/>
    </row>
    <row r="12" spans="3:16" ht="15.75" customHeight="1" x14ac:dyDescent="0.25">
      <c r="C12" s="19"/>
      <c r="D12" s="19"/>
      <c r="E12" s="19"/>
      <c r="F12" s="19"/>
      <c r="G12" s="19"/>
      <c r="H12" s="19"/>
      <c r="I12" s="19"/>
      <c r="J12" s="19"/>
      <c r="K12" s="19"/>
      <c r="L12" s="19"/>
    </row>
    <row r="13" spans="3:16" ht="15.75" customHeight="1" x14ac:dyDescent="0.25">
      <c r="C13" s="19"/>
      <c r="D13" s="19"/>
      <c r="E13" s="19"/>
      <c r="F13" s="19"/>
      <c r="G13" s="19"/>
      <c r="H13" s="19"/>
      <c r="I13" s="19"/>
      <c r="J13" s="19"/>
      <c r="K13" s="19"/>
      <c r="L13" s="19"/>
      <c r="P13" s="7">
        <v>2</v>
      </c>
    </row>
    <row r="14" spans="3:16" ht="15.75" customHeight="1" x14ac:dyDescent="0.25">
      <c r="C14" s="13"/>
      <c r="D14" s="13"/>
      <c r="E14" s="13"/>
      <c r="F14" s="13"/>
      <c r="G14" s="13"/>
      <c r="H14" s="13"/>
      <c r="I14" s="13"/>
      <c r="J14" s="13"/>
      <c r="K14" s="13"/>
      <c r="L14" s="13"/>
    </row>
    <row r="15" spans="3:16" ht="15.75" customHeight="1" x14ac:dyDescent="0.25">
      <c r="C15" s="19" t="s">
        <v>20</v>
      </c>
      <c r="D15" s="19"/>
      <c r="E15" s="19"/>
      <c r="F15" s="19"/>
      <c r="G15" s="19"/>
      <c r="H15" s="19"/>
      <c r="I15" s="19"/>
      <c r="J15" s="19"/>
      <c r="K15" s="19"/>
      <c r="L15" s="19"/>
    </row>
    <row r="16" spans="3:16" ht="15.75" customHeight="1" x14ac:dyDescent="0.25">
      <c r="C16" s="19"/>
      <c r="D16" s="19"/>
      <c r="E16" s="19"/>
      <c r="F16" s="19"/>
      <c r="G16" s="19"/>
      <c r="H16" s="19"/>
      <c r="I16" s="19"/>
      <c r="J16" s="19"/>
      <c r="K16" s="19"/>
      <c r="L16" s="19"/>
    </row>
    <row r="17" spans="2:13" ht="15.75" customHeight="1" x14ac:dyDescent="0.25">
      <c r="C17" s="19"/>
      <c r="D17" s="19"/>
      <c r="E17" s="19"/>
      <c r="F17" s="19"/>
      <c r="G17" s="19"/>
      <c r="H17" s="19"/>
      <c r="I17" s="19"/>
      <c r="J17" s="19"/>
      <c r="K17" s="19"/>
      <c r="L17" s="19"/>
    </row>
    <row r="18" spans="2:13" ht="15.75" customHeight="1" x14ac:dyDescent="0.25">
      <c r="C18" s="19"/>
      <c r="D18" s="19"/>
      <c r="E18" s="19"/>
      <c r="F18" s="19"/>
      <c r="G18" s="19"/>
      <c r="H18" s="19"/>
      <c r="I18" s="19"/>
      <c r="J18" s="19"/>
      <c r="K18" s="19"/>
      <c r="L18" s="19"/>
    </row>
    <row r="19" spans="2:13" ht="15.75" customHeight="1" x14ac:dyDescent="0.25">
      <c r="C19" s="19"/>
      <c r="D19" s="19"/>
      <c r="E19" s="19"/>
      <c r="F19" s="19"/>
      <c r="G19" s="19"/>
      <c r="H19" s="19"/>
      <c r="I19" s="19"/>
      <c r="J19" s="19"/>
      <c r="K19" s="19"/>
      <c r="L19" s="19"/>
    </row>
    <row r="20" spans="2:13" ht="15.75" customHeight="1" x14ac:dyDescent="0.25">
      <c r="C20" s="7"/>
      <c r="D20" s="7"/>
      <c r="E20" s="7"/>
      <c r="F20" s="7"/>
      <c r="G20" s="7"/>
      <c r="H20" s="7"/>
      <c r="I20" s="7"/>
      <c r="J20" s="7"/>
      <c r="K20" s="7"/>
      <c r="L20" s="7"/>
    </row>
    <row r="21" spans="2:13" ht="15.75" customHeight="1" x14ac:dyDescent="0.25">
      <c r="C21" s="26" t="s">
        <v>21</v>
      </c>
      <c r="D21" s="26"/>
      <c r="E21" s="26"/>
      <c r="F21" s="26"/>
      <c r="G21" s="26"/>
      <c r="H21" s="26"/>
      <c r="I21" s="26"/>
      <c r="J21" s="26"/>
      <c r="K21" s="26"/>
      <c r="L21" s="26"/>
    </row>
    <row r="22" spans="2:13" ht="15.75" customHeight="1" x14ac:dyDescent="0.25">
      <c r="C22" s="26"/>
      <c r="D22" s="26"/>
      <c r="E22" s="26"/>
      <c r="F22" s="26"/>
      <c r="G22" s="26"/>
      <c r="H22" s="26"/>
      <c r="I22" s="26"/>
      <c r="J22" s="26"/>
      <c r="K22" s="26"/>
      <c r="L22" s="26"/>
    </row>
    <row r="23" spans="2:13" ht="15.75" customHeight="1" x14ac:dyDescent="0.25">
      <c r="C23" s="26"/>
      <c r="D23" s="26"/>
      <c r="E23" s="26"/>
      <c r="F23" s="26"/>
      <c r="G23" s="26"/>
      <c r="H23" s="26"/>
      <c r="I23" s="26"/>
      <c r="J23" s="26"/>
      <c r="K23" s="26"/>
      <c r="L23" s="26"/>
    </row>
    <row r="24" spans="2:13" ht="15.75" customHeight="1" thickBot="1" x14ac:dyDescent="0.35">
      <c r="B24" s="14"/>
      <c r="M24" s="14"/>
    </row>
    <row r="25" spans="2:13" ht="18.75" customHeight="1" thickTop="1" x14ac:dyDescent="0.3">
      <c r="B25" s="14"/>
      <c r="C25" s="19" t="s">
        <v>22</v>
      </c>
      <c r="D25" s="19"/>
      <c r="E25" s="19"/>
      <c r="F25" s="19"/>
      <c r="G25" s="19"/>
      <c r="H25" s="19"/>
      <c r="I25" s="19"/>
      <c r="J25" s="7"/>
      <c r="K25" s="23">
        <f>(Hoja2!F17+Hoja3!F17+Hoja4!F17+Hoja5!F17+Hoja6!F17+Hoja7!F17+Hoja8!F17+Hoja9!F17+Hoja10!F17)/1000</f>
        <v>0</v>
      </c>
      <c r="L25" s="20" t="s">
        <v>23</v>
      </c>
    </row>
    <row r="26" spans="2:13" ht="15" customHeight="1" x14ac:dyDescent="0.25">
      <c r="C26" s="19"/>
      <c r="D26" s="19"/>
      <c r="E26" s="19"/>
      <c r="F26" s="19"/>
      <c r="G26" s="19"/>
      <c r="H26" s="19"/>
      <c r="I26" s="19"/>
      <c r="J26" s="7"/>
      <c r="K26" s="24"/>
      <c r="L26" s="21"/>
    </row>
    <row r="27" spans="2:13" ht="15" customHeight="1" x14ac:dyDescent="0.25">
      <c r="C27" s="19"/>
      <c r="D27" s="19"/>
      <c r="E27" s="19"/>
      <c r="F27" s="19"/>
      <c r="G27" s="19"/>
      <c r="H27" s="19"/>
      <c r="I27" s="19"/>
      <c r="J27" s="7"/>
      <c r="K27" s="24"/>
      <c r="L27" s="21"/>
    </row>
    <row r="28" spans="2:13" ht="15" customHeight="1" thickBot="1" x14ac:dyDescent="0.3">
      <c r="C28" s="19"/>
      <c r="D28" s="19"/>
      <c r="E28" s="19"/>
      <c r="F28" s="19"/>
      <c r="G28" s="19"/>
      <c r="H28" s="19"/>
      <c r="I28" s="19"/>
      <c r="J28" s="7"/>
      <c r="K28" s="25"/>
      <c r="L28" s="22"/>
    </row>
    <row r="29" spans="2:13" ht="19.5" thickTop="1" x14ac:dyDescent="0.3">
      <c r="J29" s="7"/>
    </row>
  </sheetData>
  <mergeCells count="7">
    <mergeCell ref="C25:I28"/>
    <mergeCell ref="C4:L6"/>
    <mergeCell ref="C8:L13"/>
    <mergeCell ref="L25:L28"/>
    <mergeCell ref="K25:K28"/>
    <mergeCell ref="C15:L19"/>
    <mergeCell ref="C21:L23"/>
  </mergeCells>
  <pageMargins left="0.7" right="0.7" top="0.75" bottom="0.75" header="0.3" footer="0.3"/>
  <pictur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7"/>
  <sheetViews>
    <sheetView zoomScaleNormal="100" workbookViewId="0">
      <selection activeCell="D21" sqref="D21"/>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900-000000000000}"/>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zoomScaleNormal="100" workbookViewId="0">
      <selection activeCell="E7" sqref="E7"/>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B4:C4"/>
    <mergeCell ref="A3:C3"/>
  </mergeCells>
  <hyperlinks>
    <hyperlink ref="E1:E3" r:id="rId1" display="Acceso al cálculo de la distancia" xr:uid="{00000000-0004-0000-0100-000000000000}"/>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zoomScaleNormal="100"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200-000000000000}"/>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300-000000000000}"/>
  </hyperlinks>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400-000000000000}"/>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500-000000000000}"/>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600-000000000000}"/>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700-000000000000}"/>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
  <sheetViews>
    <sheetView workbookViewId="0">
      <selection activeCell="C5" sqref="C5:C16"/>
    </sheetView>
  </sheetViews>
  <sheetFormatPr baseColWidth="10" defaultRowHeight="15" x14ac:dyDescent="0.25"/>
  <cols>
    <col min="1" max="1" width="19.140625" style="1" bestFit="1" customWidth="1"/>
    <col min="2" max="2" width="11.42578125" style="1"/>
    <col min="3" max="3" width="16.7109375" style="1" bestFit="1" customWidth="1"/>
    <col min="4" max="5" width="17.42578125" style="1" bestFit="1" customWidth="1"/>
    <col min="6" max="6" width="16.140625" style="1" customWidth="1"/>
    <col min="7" max="16384" width="11.42578125" style="1"/>
  </cols>
  <sheetData>
    <row r="1" spans="1:7" ht="30" customHeight="1" x14ac:dyDescent="0.25">
      <c r="D1" s="6"/>
      <c r="E1" s="27" t="s">
        <v>8</v>
      </c>
    </row>
    <row r="2" spans="1:7" x14ac:dyDescent="0.25">
      <c r="C2" s="3"/>
      <c r="D2" s="6"/>
      <c r="E2" s="27"/>
    </row>
    <row r="3" spans="1:7" ht="24" customHeight="1" x14ac:dyDescent="0.25">
      <c r="A3" s="31"/>
      <c r="B3" s="32"/>
      <c r="C3" s="33"/>
      <c r="D3" s="6"/>
      <c r="E3" s="28"/>
    </row>
    <row r="4" spans="1:7" s="5" customFormat="1" ht="44.25" customHeight="1" thickBot="1" x14ac:dyDescent="0.3">
      <c r="A4" s="12" t="s">
        <v>14</v>
      </c>
      <c r="B4" s="29" t="s">
        <v>13</v>
      </c>
      <c r="C4" s="30"/>
      <c r="D4" s="12" t="s">
        <v>18</v>
      </c>
      <c r="E4" s="12" t="s">
        <v>17</v>
      </c>
      <c r="F4" s="12" t="s">
        <v>15</v>
      </c>
    </row>
    <row r="5" spans="1:7" ht="15.75" thickBot="1" x14ac:dyDescent="0.3">
      <c r="A5" s="8" t="s">
        <v>0</v>
      </c>
      <c r="B5" s="9">
        <v>0.15581249999999999</v>
      </c>
      <c r="C5" s="15" t="s">
        <v>24</v>
      </c>
      <c r="D5" s="16">
        <v>1</v>
      </c>
      <c r="E5" s="16"/>
      <c r="F5" s="18">
        <f>B5*E5*2*215/D5</f>
        <v>0</v>
      </c>
      <c r="G5" s="2"/>
    </row>
    <row r="6" spans="1:7" ht="15.75" thickBot="1" x14ac:dyDescent="0.3">
      <c r="A6" s="8" t="s">
        <v>1</v>
      </c>
      <c r="B6" s="9">
        <v>0.16592307692307692</v>
      </c>
      <c r="C6" s="15" t="s">
        <v>24</v>
      </c>
      <c r="D6" s="16">
        <v>1</v>
      </c>
      <c r="E6" s="16"/>
      <c r="F6" s="18">
        <f t="shared" ref="F6:F16" si="0">B6*E6*2*215/D6</f>
        <v>0</v>
      </c>
      <c r="G6" s="2"/>
    </row>
    <row r="7" spans="1:7" ht="15.75" thickBot="1" x14ac:dyDescent="0.3">
      <c r="A7" s="8" t="s">
        <v>2</v>
      </c>
      <c r="B7" s="9">
        <v>9.8119999999999999E-2</v>
      </c>
      <c r="C7" s="15" t="s">
        <v>24</v>
      </c>
      <c r="D7" s="16">
        <v>1</v>
      </c>
      <c r="E7" s="16"/>
      <c r="F7" s="18">
        <f t="shared" si="0"/>
        <v>0</v>
      </c>
      <c r="G7" s="2"/>
    </row>
    <row r="8" spans="1:7" ht="15.75" thickBot="1" x14ac:dyDescent="0.3">
      <c r="A8" s="8" t="s">
        <v>3</v>
      </c>
      <c r="B8" s="9">
        <v>0.71289999999999998</v>
      </c>
      <c r="C8" s="15" t="s">
        <v>25</v>
      </c>
      <c r="D8" s="16">
        <v>1</v>
      </c>
      <c r="E8" s="16"/>
      <c r="F8" s="18">
        <f t="shared" si="0"/>
        <v>0</v>
      </c>
      <c r="G8" s="2"/>
    </row>
    <row r="9" spans="1:7" ht="15.75" thickBot="1" x14ac:dyDescent="0.3">
      <c r="A9" s="8" t="s">
        <v>4</v>
      </c>
      <c r="B9" s="10">
        <v>4.7199999999999999E-2</v>
      </c>
      <c r="C9" s="15" t="s">
        <v>25</v>
      </c>
      <c r="D9" s="16">
        <v>1</v>
      </c>
      <c r="E9" s="16"/>
      <c r="F9" s="18">
        <f t="shared" si="0"/>
        <v>0</v>
      </c>
      <c r="G9" s="2"/>
    </row>
    <row r="10" spans="1:7" ht="15.75" thickBot="1" x14ac:dyDescent="0.3">
      <c r="A10" s="8" t="s">
        <v>5</v>
      </c>
      <c r="B10" s="10">
        <v>8.0740000000000006E-2</v>
      </c>
      <c r="C10" s="15" t="s">
        <v>25</v>
      </c>
      <c r="D10" s="16">
        <v>1</v>
      </c>
      <c r="E10" s="16"/>
      <c r="F10" s="18">
        <f t="shared" si="0"/>
        <v>0</v>
      </c>
      <c r="G10" s="2"/>
    </row>
    <row r="11" spans="1:7" ht="15.75" thickBot="1" x14ac:dyDescent="0.3">
      <c r="A11" s="8" t="s">
        <v>9</v>
      </c>
      <c r="B11" s="10">
        <v>3.4660000000000003E-2</v>
      </c>
      <c r="C11" s="15" t="s">
        <v>25</v>
      </c>
      <c r="D11" s="16">
        <v>1</v>
      </c>
      <c r="E11" s="16"/>
      <c r="F11" s="18">
        <f t="shared" si="0"/>
        <v>0</v>
      </c>
      <c r="G11" s="2"/>
    </row>
    <row r="12" spans="1:7" ht="15.75" thickBot="1" x14ac:dyDescent="0.3">
      <c r="A12" s="8" t="s">
        <v>6</v>
      </c>
      <c r="B12" s="10">
        <v>3.7249999999999998E-2</v>
      </c>
      <c r="C12" s="15" t="s">
        <v>25</v>
      </c>
      <c r="D12" s="16">
        <v>1</v>
      </c>
      <c r="E12" s="16"/>
      <c r="F12" s="18">
        <f t="shared" si="0"/>
        <v>0</v>
      </c>
      <c r="G12" s="2"/>
    </row>
    <row r="13" spans="1:7" ht="15.75" thickBot="1" x14ac:dyDescent="0.3">
      <c r="A13" s="8" t="s">
        <v>10</v>
      </c>
      <c r="B13" s="11">
        <v>0</v>
      </c>
      <c r="C13" s="15" t="s">
        <v>25</v>
      </c>
      <c r="D13" s="16">
        <v>1</v>
      </c>
      <c r="E13" s="16"/>
      <c r="F13" s="18">
        <f t="shared" si="0"/>
        <v>0</v>
      </c>
      <c r="G13" s="2"/>
    </row>
    <row r="14" spans="1:7" ht="15.75" thickBot="1" x14ac:dyDescent="0.3">
      <c r="A14" s="8" t="s">
        <v>11</v>
      </c>
      <c r="B14" s="11">
        <v>0</v>
      </c>
      <c r="C14" s="15" t="s">
        <v>25</v>
      </c>
      <c r="D14" s="16">
        <v>1</v>
      </c>
      <c r="E14" s="16"/>
      <c r="F14" s="18">
        <f t="shared" si="0"/>
        <v>0</v>
      </c>
      <c r="G14" s="2"/>
    </row>
    <row r="15" spans="1:7" ht="15.75" thickBot="1" x14ac:dyDescent="0.3">
      <c r="A15" s="8" t="s">
        <v>7</v>
      </c>
      <c r="B15" s="10">
        <v>3.4700000000000002E-2</v>
      </c>
      <c r="C15" s="15" t="s">
        <v>25</v>
      </c>
      <c r="D15" s="16">
        <v>1</v>
      </c>
      <c r="E15" s="16"/>
      <c r="F15" s="18">
        <f t="shared" si="0"/>
        <v>0</v>
      </c>
      <c r="G15" s="2"/>
    </row>
    <row r="16" spans="1:7" ht="15.75" thickBot="1" x14ac:dyDescent="0.3">
      <c r="A16" s="8" t="s">
        <v>12</v>
      </c>
      <c r="B16" s="10">
        <v>0</v>
      </c>
      <c r="C16" s="15" t="s">
        <v>25</v>
      </c>
      <c r="D16" s="16">
        <v>1</v>
      </c>
      <c r="E16" s="16"/>
      <c r="F16" s="18">
        <f t="shared" si="0"/>
        <v>0</v>
      </c>
      <c r="G16" s="2"/>
    </row>
    <row r="17" spans="1:6" ht="15.75" x14ac:dyDescent="0.25">
      <c r="A17" s="4"/>
      <c r="B17" s="4"/>
      <c r="C17" s="4"/>
      <c r="D17" s="4"/>
      <c r="E17" s="4"/>
      <c r="F17" s="17">
        <f>SUM(F5:F15)</f>
        <v>0</v>
      </c>
    </row>
  </sheetData>
  <mergeCells count="3">
    <mergeCell ref="E1:E3"/>
    <mergeCell ref="A3:C3"/>
    <mergeCell ref="B4:C4"/>
  </mergeCells>
  <hyperlinks>
    <hyperlink ref="E1:E3" r:id="rId1" display="Acceso al cálculo de la distancia" xr:uid="{00000000-0004-0000-0800-000000000000}"/>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Hoja1</vt:lpstr>
      <vt:lpstr>Hoja2</vt:lpstr>
      <vt:lpstr>Hoja3</vt:lpstr>
      <vt:lpstr>Hoja4</vt:lpstr>
      <vt:lpstr>Hoja5</vt:lpstr>
      <vt:lpstr>Hoja6</vt:lpstr>
      <vt:lpstr>Hoja7</vt:lpstr>
      <vt:lpstr>Hoja8</vt:lpstr>
      <vt:lpstr>Hoja9</vt:lpstr>
      <vt:lpstr>Hoja10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de Toro</dc:creator>
  <cp:lastModifiedBy>Emilio Aguilar</cp:lastModifiedBy>
  <dcterms:created xsi:type="dcterms:W3CDTF">2020-02-20T10:11:24Z</dcterms:created>
  <dcterms:modified xsi:type="dcterms:W3CDTF">2021-12-02T10:08:58Z</dcterms:modified>
</cp:coreProperties>
</file>